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<sst xmlns="http://schemas.openxmlformats.org/spreadsheetml/2006/main" count="43" uniqueCount="42">
  <si>
    <t>2023年因公出国（境）第四团组费用预算汇总</t>
  </si>
  <si>
    <t>序号</t>
  </si>
  <si>
    <t>出访国别  出访目的</t>
  </si>
  <si>
    <t>团组规模</t>
  </si>
  <si>
    <t>因公出国（境）费用</t>
  </si>
  <si>
    <t>境外/境内</t>
  </si>
  <si>
    <t>费用项目</t>
  </si>
  <si>
    <t>标准</t>
  </si>
  <si>
    <t>天数</t>
  </si>
  <si>
    <t>人数</t>
  </si>
  <si>
    <t>费用小计</t>
  </si>
  <si>
    <t>备注</t>
  </si>
  <si>
    <t>马来西亚      学习交流</t>
  </si>
  <si>
    <t>6人5天1次</t>
  </si>
  <si>
    <t>境外费用</t>
  </si>
  <si>
    <t>住宿费</t>
  </si>
  <si>
    <t>住马来西亚吉隆坡4天，住宿标准110美元/人/天，人民币789元/人/天。</t>
  </si>
  <si>
    <t>伙食费</t>
  </si>
  <si>
    <t>马来西亚伙食费标准50美元/人/天，人民币359元/人/天。</t>
  </si>
  <si>
    <t>公杂费</t>
  </si>
  <si>
    <t>马来西亚公杂费标准35美元/人/天，人民币251元/人/天。</t>
  </si>
  <si>
    <t xml:space="preserve">国际旅费                  </t>
  </si>
  <si>
    <t>中国昆明-马来西亚吉隆坡往返</t>
  </si>
  <si>
    <t>保险费</t>
  </si>
  <si>
    <t>保险费：200元/人</t>
  </si>
  <si>
    <t>签证费</t>
  </si>
  <si>
    <t>210元/人</t>
  </si>
  <si>
    <t>代办费</t>
  </si>
  <si>
    <t>100元/人</t>
  </si>
  <si>
    <t>表格翻译、材料整理费</t>
  </si>
  <si>
    <t>300元/人</t>
  </si>
  <si>
    <t>境内费用</t>
  </si>
  <si>
    <t>住宿费（其他人员）住昆明</t>
  </si>
  <si>
    <t>住昆明</t>
  </si>
  <si>
    <t>伙食补助费</t>
  </si>
  <si>
    <t>国内伙食补助</t>
  </si>
  <si>
    <t>市内交通费</t>
  </si>
  <si>
    <t>国内市内交通补助</t>
  </si>
  <si>
    <t>国内城市间通费</t>
  </si>
  <si>
    <t>文山-昆明</t>
  </si>
  <si>
    <t>合计</t>
  </si>
  <si>
    <t>注：1.参考文件：财行（2013）516号、财行（2017）434号、文院行发（2019）47号、云财行（2014）28号、云财行（2017）426号文件；2.参考文件的费用标准为美元的项目，费用按2023年7月18日汇率1美元=7.17元人民币预算。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</si>
</sst>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;[Red]\¥\-#,##0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/>
    <xf numFmtId="176" fontId="2" fillId="0" borderId="5" xfId="0" applyNumberFormat="1" applyFont="1" applyBorder="1"/>
    <xf numFmtId="0" fontId="0" fillId="0" borderId="5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2"/>
  <sheetViews>
    <sheetView tabSelected="1" workbookViewId="0">
      <selection activeCell="E12" sqref="E12:E15"/>
    </sheetView>
  </sheetViews>
  <sheetFormatPr defaultColWidth="9" defaultRowHeight="13.5"/>
  <cols>
    <col min="2" max="2" width="11.2166666666667" customWidth="1"/>
    <col min="3" max="3" width="10.3333333333333" customWidth="1"/>
    <col min="6" max="6" width="27.8833333333333" customWidth="1"/>
    <col min="7" max="7" width="11.6666666666667" customWidth="1"/>
    <col min="10" max="10" width="11.8833333333333" customWidth="1"/>
    <col min="11" max="11" width="38.25" customWidth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4" t="s">
        <v>2</v>
      </c>
      <c r="C2" s="3" t="s">
        <v>3</v>
      </c>
      <c r="D2" s="5" t="s">
        <v>4</v>
      </c>
      <c r="E2" s="6"/>
      <c r="F2" s="6"/>
      <c r="G2" s="6"/>
      <c r="H2" s="6"/>
      <c r="I2" s="6"/>
      <c r="J2" s="6"/>
      <c r="K2" s="18"/>
    </row>
    <row r="3" spans="1:11">
      <c r="A3" s="7"/>
      <c r="B3" s="8"/>
      <c r="C3" s="7"/>
      <c r="D3" s="9" t="s">
        <v>1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</row>
    <row r="4" s="1" customFormat="1" ht="36" customHeight="1" spans="1:11">
      <c r="A4" s="10">
        <v>1</v>
      </c>
      <c r="B4" s="10" t="s">
        <v>12</v>
      </c>
      <c r="C4" s="10" t="s">
        <v>13</v>
      </c>
      <c r="D4" s="11">
        <v>1</v>
      </c>
      <c r="E4" s="11" t="s">
        <v>14</v>
      </c>
      <c r="F4" s="11" t="s">
        <v>15</v>
      </c>
      <c r="G4" s="10">
        <v>789</v>
      </c>
      <c r="H4" s="10">
        <v>4</v>
      </c>
      <c r="I4" s="10">
        <v>6</v>
      </c>
      <c r="J4" s="19">
        <f>G4*H4*I4</f>
        <v>18936</v>
      </c>
      <c r="K4" s="20" t="s">
        <v>16</v>
      </c>
    </row>
    <row r="5" s="1" customFormat="1" ht="39" customHeight="1" spans="1:11">
      <c r="A5" s="10"/>
      <c r="B5" s="10"/>
      <c r="C5" s="10"/>
      <c r="D5" s="10">
        <v>2</v>
      </c>
      <c r="E5" s="12"/>
      <c r="F5" s="10" t="s">
        <v>17</v>
      </c>
      <c r="G5" s="10">
        <v>359</v>
      </c>
      <c r="H5" s="10">
        <v>5</v>
      </c>
      <c r="I5" s="10">
        <v>6</v>
      </c>
      <c r="J5" s="19">
        <f>G5*H5*I5</f>
        <v>10770</v>
      </c>
      <c r="K5" s="20" t="s">
        <v>18</v>
      </c>
    </row>
    <row r="6" s="1" customFormat="1" ht="32" customHeight="1" spans="1:11">
      <c r="A6" s="10"/>
      <c r="B6" s="10"/>
      <c r="C6" s="10"/>
      <c r="D6" s="10">
        <v>3</v>
      </c>
      <c r="E6" s="12"/>
      <c r="F6" s="10" t="s">
        <v>19</v>
      </c>
      <c r="G6" s="10">
        <v>251</v>
      </c>
      <c r="H6" s="10">
        <v>5</v>
      </c>
      <c r="I6" s="10">
        <v>6</v>
      </c>
      <c r="J6" s="19">
        <f>G6*H6*I6</f>
        <v>7530</v>
      </c>
      <c r="K6" s="20" t="s">
        <v>20</v>
      </c>
    </row>
    <row r="7" s="1" customFormat="1" ht="24" customHeight="1" spans="1:11">
      <c r="A7" s="10"/>
      <c r="B7" s="10"/>
      <c r="C7" s="10"/>
      <c r="D7" s="10">
        <v>4</v>
      </c>
      <c r="E7" s="12"/>
      <c r="F7" s="13" t="s">
        <v>21</v>
      </c>
      <c r="G7" s="13">
        <v>4500</v>
      </c>
      <c r="H7" s="13">
        <v>1</v>
      </c>
      <c r="I7" s="13">
        <v>6</v>
      </c>
      <c r="J7" s="21">
        <v>27000</v>
      </c>
      <c r="K7" s="13" t="s">
        <v>22</v>
      </c>
    </row>
    <row r="8" s="1" customFormat="1" ht="21" customHeight="1" spans="1:11">
      <c r="A8" s="10"/>
      <c r="B8" s="10"/>
      <c r="C8" s="10"/>
      <c r="D8" s="10">
        <v>5</v>
      </c>
      <c r="E8" s="12"/>
      <c r="F8" s="14" t="s">
        <v>23</v>
      </c>
      <c r="G8" s="14">
        <v>200</v>
      </c>
      <c r="H8" s="14">
        <v>1</v>
      </c>
      <c r="I8" s="14">
        <v>6</v>
      </c>
      <c r="J8" s="22">
        <v>1200</v>
      </c>
      <c r="K8" s="14" t="s">
        <v>24</v>
      </c>
    </row>
    <row r="9" s="1" customFormat="1" ht="21" customHeight="1" spans="1:11">
      <c r="A9" s="10"/>
      <c r="B9" s="10"/>
      <c r="C9" s="10"/>
      <c r="D9" s="10">
        <v>6</v>
      </c>
      <c r="E9" s="12"/>
      <c r="F9" s="10" t="s">
        <v>25</v>
      </c>
      <c r="G9" s="10">
        <v>210</v>
      </c>
      <c r="H9" s="10"/>
      <c r="I9" s="10">
        <v>6</v>
      </c>
      <c r="J9" s="19">
        <v>1260</v>
      </c>
      <c r="K9" s="12" t="s">
        <v>26</v>
      </c>
    </row>
    <row r="10" s="1" customFormat="1" ht="21" customHeight="1" spans="1:11">
      <c r="A10" s="10"/>
      <c r="B10" s="10"/>
      <c r="C10" s="10"/>
      <c r="D10" s="10">
        <v>7</v>
      </c>
      <c r="E10" s="12"/>
      <c r="F10" s="10" t="s">
        <v>27</v>
      </c>
      <c r="G10" s="10">
        <v>100</v>
      </c>
      <c r="H10" s="10"/>
      <c r="I10" s="10">
        <v>6</v>
      </c>
      <c r="J10" s="19">
        <v>600</v>
      </c>
      <c r="K10" s="12" t="s">
        <v>28</v>
      </c>
    </row>
    <row r="11" s="1" customFormat="1" ht="21" customHeight="1" spans="1:11">
      <c r="A11" s="10"/>
      <c r="B11" s="10"/>
      <c r="C11" s="10"/>
      <c r="D11" s="10">
        <v>8</v>
      </c>
      <c r="E11" s="12"/>
      <c r="F11" s="10" t="s">
        <v>29</v>
      </c>
      <c r="G11" s="10">
        <v>300</v>
      </c>
      <c r="H11" s="10"/>
      <c r="I11" s="10">
        <v>6</v>
      </c>
      <c r="J11" s="19">
        <v>1800</v>
      </c>
      <c r="K11" s="12" t="s">
        <v>30</v>
      </c>
    </row>
    <row r="12" s="1" customFormat="1" ht="21" customHeight="1" spans="1:11">
      <c r="A12" s="10"/>
      <c r="B12" s="10"/>
      <c r="C12" s="10"/>
      <c r="D12" s="10">
        <v>9</v>
      </c>
      <c r="E12" s="10" t="s">
        <v>31</v>
      </c>
      <c r="F12" s="10" t="s">
        <v>32</v>
      </c>
      <c r="G12" s="10">
        <v>380</v>
      </c>
      <c r="H12" s="10">
        <v>1</v>
      </c>
      <c r="I12" s="10">
        <v>1</v>
      </c>
      <c r="J12" s="19">
        <f>G12*H12*I12</f>
        <v>380</v>
      </c>
      <c r="K12" s="12" t="s">
        <v>33</v>
      </c>
    </row>
    <row r="13" s="1" customFormat="1" ht="21" customHeight="1" spans="1:11">
      <c r="A13" s="10"/>
      <c r="B13" s="10"/>
      <c r="C13" s="10"/>
      <c r="D13" s="10">
        <v>10</v>
      </c>
      <c r="E13" s="10"/>
      <c r="F13" s="10" t="s">
        <v>34</v>
      </c>
      <c r="G13" s="10">
        <v>100</v>
      </c>
      <c r="H13" s="10">
        <v>1</v>
      </c>
      <c r="I13" s="10">
        <v>1</v>
      </c>
      <c r="J13" s="19">
        <f>G13*H13*I13</f>
        <v>100</v>
      </c>
      <c r="K13" s="12" t="s">
        <v>35</v>
      </c>
    </row>
    <row r="14" s="1" customFormat="1" ht="24" customHeight="1" spans="1:11">
      <c r="A14" s="10"/>
      <c r="B14" s="10"/>
      <c r="C14" s="10"/>
      <c r="D14" s="10">
        <v>11</v>
      </c>
      <c r="E14" s="10"/>
      <c r="F14" s="10" t="s">
        <v>36</v>
      </c>
      <c r="G14" s="10">
        <v>80</v>
      </c>
      <c r="H14" s="10">
        <v>1</v>
      </c>
      <c r="I14" s="10">
        <v>1</v>
      </c>
      <c r="J14" s="19">
        <f>G14*H14*I14</f>
        <v>80</v>
      </c>
      <c r="K14" s="23" t="s">
        <v>37</v>
      </c>
    </row>
    <row r="15" s="1" customFormat="1" ht="27" customHeight="1" spans="1:11">
      <c r="A15" s="10"/>
      <c r="B15" s="10"/>
      <c r="C15" s="10"/>
      <c r="D15" s="10">
        <v>12</v>
      </c>
      <c r="E15" s="10"/>
      <c r="F15" s="10" t="s">
        <v>38</v>
      </c>
      <c r="G15" s="10">
        <v>150</v>
      </c>
      <c r="H15" s="10">
        <v>1</v>
      </c>
      <c r="I15" s="10">
        <v>1</v>
      </c>
      <c r="J15" s="19">
        <v>150</v>
      </c>
      <c r="K15" s="10" t="s">
        <v>39</v>
      </c>
    </row>
    <row r="16" ht="22" customHeight="1" spans="1:11">
      <c r="A16" s="15" t="s">
        <v>40</v>
      </c>
      <c r="B16" s="16"/>
      <c r="C16" s="16"/>
      <c r="D16" s="16"/>
      <c r="E16" s="16"/>
      <c r="F16" s="16"/>
      <c r="G16" s="16"/>
      <c r="H16" s="16"/>
      <c r="I16" s="24"/>
      <c r="J16" s="25">
        <f>SUM(J4:J15)</f>
        <v>69806</v>
      </c>
      <c r="K16" s="26"/>
    </row>
    <row r="17" spans="1:11">
      <c r="A17" s="17" t="s">
        <v>41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ht="21" customHeight="1" spans="1:1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ht="21" customHeight="1" spans="1:1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4.9" customHeight="1"/>
  </sheetData>
  <mergeCells count="12">
    <mergeCell ref="A1:K1"/>
    <mergeCell ref="D2:K2"/>
    <mergeCell ref="A16:I16"/>
    <mergeCell ref="A2:A3"/>
    <mergeCell ref="A4:A15"/>
    <mergeCell ref="B2:B3"/>
    <mergeCell ref="B4:B15"/>
    <mergeCell ref="C2:C3"/>
    <mergeCell ref="C4:C15"/>
    <mergeCell ref="E4:E11"/>
    <mergeCell ref="E12:E15"/>
    <mergeCell ref="A17:K19"/>
  </mergeCells>
  <pageMargins left="0.7" right="0.7" top="0.75" bottom="0.75" header="0.3" footer="0.3"/>
  <pageSetup paperSize="9" scale="6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ZYY</cp:lastModifiedBy>
  <dcterms:created xsi:type="dcterms:W3CDTF">2006-09-16T00:00:00Z</dcterms:created>
  <dcterms:modified xsi:type="dcterms:W3CDTF">2023-11-28T03:20:03Z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BD50847FBD3741FFA9451A5D22F584D9</vt:lpwstr>
  </property>
  <property fmtid="{D5CDD505-2E9C-101B-9397-08002B2CF9AE}" pid="3" name="KSOProductBuildVer">
    <vt:lpwstr>2052-11.1.0.14309</vt:lpwstr>
  </property>
</Properties>
</file>